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80" windowHeight="8985" activeTab="0"/>
  </bookViews>
  <sheets>
    <sheet name="申込書" sheetId="1" r:id="rId1"/>
    <sheet name="請求書" sheetId="2" r:id="rId2"/>
    <sheet name="Sheet2" sheetId="3" r:id="rId3"/>
    <sheet name="Sheet3" sheetId="4" r:id="rId4"/>
  </sheets>
  <definedNames>
    <definedName name="_xlnm.Print_Area" localSheetId="1">'請求書'!$A$1:$P$36</definedName>
  </definedNames>
  <calcPr fullCalcOnLoad="1"/>
</workbook>
</file>

<file path=xl/sharedStrings.xml><?xml version="1.0" encoding="utf-8"?>
<sst xmlns="http://schemas.openxmlformats.org/spreadsheetml/2006/main" count="238" uniqueCount="71">
  <si>
    <t>ふ り が な</t>
  </si>
  <si>
    <t>　〒（　　　－　　　　　）</t>
  </si>
  <si>
    <t>住所・連絡先</t>
  </si>
  <si>
    <t>備　考</t>
  </si>
  <si>
    <t>また、受講補助金を申請及び請求する際に虚偽のないように行うことを誓約します。なお、受講補助金に関し、浦安市及び浦安市</t>
  </si>
  <si>
    <t>社会福祉協議会から返還請求通知があった際は請求通り返還します。</t>
  </si>
  <si>
    <t>受講講座名</t>
  </si>
  <si>
    <t>おさんぽバス　　　　　・　　　　　　路線バス</t>
  </si>
  <si>
    <t>バス</t>
  </si>
  <si>
    <t>電車</t>
  </si>
  <si>
    <t>ＴＥＬ　　　　　　　　－　　　　　　　　　－</t>
  </si>
  <si>
    <t>ＦＡＸ　　　　　　　－　　　　　　　　－</t>
  </si>
  <si>
    <t>　　　　　　　線　　　　　　　　　　　　　　　　　　　　駅</t>
  </si>
  <si>
    <t>乗車予定駅までバスで移動する場合は以下もご記入ください</t>
  </si>
  <si>
    <t>は千葉県及び千葉県聴覚障害者協会主催の手話もしくは要約筆記に関する講座受講において、</t>
  </si>
  <si>
    <r>
      <rPr>
        <sz val="16"/>
        <rFont val="Meiryo UI"/>
        <family val="3"/>
      </rPr>
      <t>乗車予定駅名</t>
    </r>
    <r>
      <rPr>
        <sz val="13"/>
        <rFont val="Meiryo UI"/>
        <family val="3"/>
      </rPr>
      <t xml:space="preserve">
※自宅から最寄りの駅名をご記入ください</t>
    </r>
  </si>
  <si>
    <t>個人情報開示に関する同意書及び誓約書</t>
  </si>
  <si>
    <t>請　求　者　氏　名</t>
  </si>
  <si>
    <t>申　込　者　氏　名</t>
  </si>
  <si>
    <t>※添付書類　　受講を修了したことを証明する文書</t>
  </si>
  <si>
    <t>降車駅①</t>
  </si>
  <si>
    <t>※降車駅が複数ある場合はそれぞれの行に記入してください</t>
  </si>
  <si>
    <t>　　　　　　　　　　　　線　　　　　　　　　　　　　　駅</t>
  </si>
  <si>
    <t>降車回数</t>
  </si>
  <si>
    <t>回</t>
  </si>
  <si>
    <t>降車駅②</t>
  </si>
  <si>
    <t>降車駅③</t>
  </si>
  <si>
    <t>降車駅④</t>
  </si>
  <si>
    <t>降車駅⑤</t>
  </si>
  <si>
    <t>降車駅⑥</t>
  </si>
  <si>
    <t>往復運賃</t>
  </si>
  <si>
    <t>円</t>
  </si>
  <si>
    <t>乗車停留所から降車停留所①</t>
  </si>
  <si>
    <t>小計</t>
  </si>
  <si>
    <t>乗車停留所から降車停留所②</t>
  </si>
  <si>
    <t>乗車停留所から降車停留所③</t>
  </si>
  <si>
    <t>乗車停留所から降車停留所④</t>
  </si>
  <si>
    <t>乗車停留所から降車停留所⑤</t>
  </si>
  <si>
    <t>乗車停留所から降車停留所⑥</t>
  </si>
  <si>
    <t>自宅から最寄りのバス停から最寄り駅までのバス停の往復利用回数</t>
  </si>
  <si>
    <t>往復回数</t>
  </si>
  <si>
    <t>　　　　　　　　　　振込先口座（銀行名、支店名、口座番号【普通もしくは当座】、口座名義）がわかる書類（通帳のコピーなど）　　</t>
  </si>
  <si>
    <t>①受講テキスト代合計</t>
  </si>
  <si>
    <t>②交通費合計</t>
  </si>
  <si>
    <t>㊞　　　</t>
  </si>
  <si>
    <t>　　　　　　　　　　　停留所　　～　　　　　　　　　　　　　停留所</t>
  </si>
  <si>
    <t>※自宅から最寄り駅までバスで移動した場合は以下もご記入ください</t>
  </si>
  <si>
    <t>※降車駅からバスで移動した場合は以下もご記入ください
※複数ある場合はそれぞれご記入ください</t>
  </si>
  <si>
    <r>
      <rPr>
        <sz val="15"/>
        <rFont val="Meiryo UI"/>
        <family val="3"/>
      </rPr>
      <t>乗車予定駅までの乗車バス種別</t>
    </r>
    <r>
      <rPr>
        <sz val="13"/>
        <rFont val="Meiryo UI"/>
        <family val="3"/>
      </rPr>
      <t xml:space="preserve">
※いずれかに〇をつけてください</t>
    </r>
  </si>
  <si>
    <t>　　　　　　　　　　　　　停留所</t>
  </si>
  <si>
    <t>最寄りのバス停名</t>
  </si>
  <si>
    <t>請求年月日（和暦）</t>
  </si>
  <si>
    <t>参加する講座に関する個人情報（出欠状況や修了状況等）を浦安市及び浦安市社会福祉協議会に開示することを同意します。</t>
  </si>
  <si>
    <t>講義</t>
  </si>
  <si>
    <t>実技</t>
  </si>
  <si>
    <t>地域講座　・　観察実習</t>
  </si>
  <si>
    <r>
      <rPr>
        <b/>
        <sz val="20"/>
        <rFont val="Meiryo UI"/>
        <family val="3"/>
      </rPr>
      <t>請求金額</t>
    </r>
    <r>
      <rPr>
        <b/>
        <sz val="16"/>
        <rFont val="Meiryo UI"/>
        <family val="3"/>
      </rPr>
      <t xml:space="preserve">
</t>
    </r>
    <r>
      <rPr>
        <b/>
        <sz val="14"/>
        <rFont val="Meiryo UI"/>
        <family val="3"/>
      </rPr>
      <t>①+②</t>
    </r>
  </si>
  <si>
    <t>実技以外</t>
  </si>
  <si>
    <t>市内バス</t>
  </si>
  <si>
    <t>電車降車後の利用するバス</t>
  </si>
  <si>
    <t>※実技に関しては降車回数×往復運賃×80％</t>
  </si>
  <si>
    <t>（自筆）申込者氏名：　　　　　　　　　　　　　　　　　　　　　　印</t>
  </si>
  <si>
    <t>誓約書を活用することに異議はありません。</t>
  </si>
  <si>
    <t>なお、同意した事項について、千葉県及び千葉県聴覚障害者協会へ上記個人情報について開示請求をする際に本同意書及び</t>
  </si>
  <si>
    <t>平成30年度手話及び要約筆記に関する講座 受講補助金申込書</t>
  </si>
  <si>
    <r>
      <rPr>
        <sz val="13"/>
        <rFont val="Meiryo UI"/>
        <family val="3"/>
      </rPr>
      <t>（申込者氏名）　</t>
    </r>
    <r>
      <rPr>
        <u val="single"/>
        <sz val="13"/>
        <rFont val="Meiryo UI"/>
        <family val="3"/>
      </rPr>
      <t>　　　　　　　　　　　　</t>
    </r>
  </si>
  <si>
    <t>平成30年度手話及び要約筆記に関する講座 受講補助金請求書</t>
  </si>
  <si>
    <t>浦安市社会福祉協議会　会長　様
平成30年度手話及び要約筆記に関する講座の受講を修了しましたので、以下のとおり請求いたします。</t>
  </si>
  <si>
    <t>平成　　　31年　　　　　　月　　　　　　日</t>
  </si>
  <si>
    <t>←降車回数×
　　往復運賃×80％</t>
  </si>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</sst>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name val="Meiryo UI"/>
      <family val="3"/>
    </font>
    <font>
      <b/>
      <sz val="20"/>
      <name val="Meiryo UI"/>
      <family val="3"/>
    </font>
    <font>
      <sz val="13"/>
      <name val="Meiryo UI"/>
      <family val="3"/>
    </font>
    <font>
      <sz val="12"/>
      <name val="Meiryo UI"/>
      <family val="3"/>
    </font>
    <font>
      <u val="single"/>
      <sz val="12"/>
      <name val="Meiryo UI"/>
      <family val="3"/>
    </font>
    <font>
      <b/>
      <sz val="16"/>
      <name val="Meiryo UI"/>
      <family val="3"/>
    </font>
    <font>
      <b/>
      <sz val="11"/>
      <name val="Meiryo UI"/>
      <family val="3"/>
    </font>
    <font>
      <b/>
      <sz val="18"/>
      <name val="Meiryo UI"/>
      <family val="3"/>
    </font>
    <font>
      <sz val="16"/>
      <name val="Meiryo UI"/>
      <family val="3"/>
    </font>
    <font>
      <sz val="20"/>
      <name val="Meiryo UI"/>
      <family val="3"/>
    </font>
    <font>
      <b/>
      <sz val="24"/>
      <name val="Meiryo UI"/>
      <family val="3"/>
    </font>
    <font>
      <b/>
      <u val="single"/>
      <sz val="18"/>
      <name val="Meiryo UI"/>
      <family val="3"/>
    </font>
    <font>
      <b/>
      <sz val="12"/>
      <name val="Meiryo UI"/>
      <family val="3"/>
    </font>
    <font>
      <sz val="24"/>
      <name val="Meiryo UI"/>
      <family val="3"/>
    </font>
    <font>
      <b/>
      <sz val="14"/>
      <name val="Meiryo UI"/>
      <family val="3"/>
    </font>
    <font>
      <b/>
      <sz val="17"/>
      <name val="Meiryo UI"/>
      <family val="3"/>
    </font>
    <font>
      <sz val="15"/>
      <name val="Meiryo UI"/>
      <family val="3"/>
    </font>
    <font>
      <sz val="14"/>
      <name val="Meiryo UI"/>
      <family val="3"/>
    </font>
    <font>
      <sz val="26"/>
      <name val="Meiryo UI"/>
      <family val="3"/>
    </font>
    <font>
      <sz val="36"/>
      <name val="Meiryo UI"/>
      <family val="3"/>
    </font>
    <font>
      <u val="single"/>
      <sz val="13"/>
      <name val="Meiryo UI"/>
      <family val="3"/>
    </font>
    <font>
      <sz val="1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24"/>
      <color indexed="10"/>
      <name val="Meiryo UI"/>
      <family val="3"/>
    </font>
    <font>
      <sz val="40"/>
      <color indexed="10"/>
      <name val="Calibri"/>
      <family val="2"/>
    </font>
    <font>
      <sz val="4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24"/>
      <color rgb="FFFF0000"/>
      <name val="Meiryo U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color indexed="63"/>
      </bottom>
    </border>
    <border>
      <left style="double"/>
      <right style="double"/>
      <top style="double"/>
      <bottom style="double"/>
    </border>
    <border>
      <left style="thin"/>
      <right style="thin"/>
      <top style="thin"/>
      <bottom style="thin"/>
    </border>
    <border>
      <left style="thin"/>
      <right style="thin"/>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style="thin"/>
      <right style="thin"/>
      <top>
        <color indexed="63"/>
      </top>
      <bottom style="thin"/>
    </border>
    <border>
      <left style="thin"/>
      <right style="thin"/>
      <top>
        <color indexed="63"/>
      </top>
      <bottom>
        <color indexed="63"/>
      </bottom>
    </border>
    <border diagonalUp="1">
      <left style="thin"/>
      <right style="thin"/>
      <top style="medium"/>
      <bottom style="thin"/>
      <diagonal style="thin"/>
    </border>
    <border diagonalUp="1">
      <left style="thin"/>
      <right style="thin"/>
      <top style="thin"/>
      <bottom style="medium"/>
      <diagonal style="thin"/>
    </border>
    <border diagonalUp="1">
      <left style="thin"/>
      <right style="thin"/>
      <top>
        <color indexed="63"/>
      </top>
      <bottom style="thin"/>
      <diagonal style="thin"/>
    </border>
    <border diagonalUp="1">
      <left style="thin"/>
      <right style="thin"/>
      <top style="thin"/>
      <bottom style="thin"/>
      <diagonal style="thin"/>
    </border>
    <border diagonalUp="1">
      <left style="thin"/>
      <right style="thin"/>
      <top style="medium"/>
      <bottom style="medium"/>
      <diagonal style="thin"/>
    </border>
    <border>
      <left>
        <color indexed="63"/>
      </left>
      <right style="thin"/>
      <top>
        <color indexed="63"/>
      </top>
      <bottom>
        <color indexed="63"/>
      </bottom>
    </border>
    <border>
      <left style="thin"/>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style="thin"/>
      <top>
        <color indexed="63"/>
      </top>
      <bottom style="double"/>
    </border>
    <border>
      <left style="thin"/>
      <right style="thin"/>
      <top>
        <color indexed="63"/>
      </top>
      <bottom style="double"/>
    </border>
    <border>
      <left>
        <color indexed="63"/>
      </left>
      <right style="double"/>
      <top>
        <color indexed="63"/>
      </top>
      <bottom style="thin"/>
    </border>
    <border>
      <left style="double"/>
      <right>
        <color indexed="63"/>
      </right>
      <top style="double"/>
      <bottom style="double"/>
    </border>
    <border>
      <left>
        <color indexed="63"/>
      </left>
      <right>
        <color indexed="63"/>
      </right>
      <top style="double"/>
      <bottom style="double"/>
    </border>
    <border>
      <left style="double"/>
      <right style="double"/>
      <top style="double"/>
      <bottom>
        <color indexed="63"/>
      </bottom>
    </border>
    <border>
      <left style="double"/>
      <right style="double"/>
      <top>
        <color indexed="63"/>
      </top>
      <bottom style="double"/>
    </border>
    <border>
      <left style="thin"/>
      <right>
        <color indexed="63"/>
      </right>
      <top>
        <color indexed="63"/>
      </top>
      <bottom style="thin"/>
    </border>
    <border>
      <left style="thin"/>
      <right>
        <color indexed="63"/>
      </right>
      <top style="thin"/>
      <bottom>
        <color indexed="63"/>
      </bottom>
    </border>
    <border>
      <left>
        <color indexed="63"/>
      </left>
      <right style="double"/>
      <top style="thin"/>
      <bottom>
        <color indexed="63"/>
      </bottom>
    </border>
    <border>
      <left>
        <color indexed="63"/>
      </left>
      <right style="double"/>
      <top style="double"/>
      <bottom style="double"/>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style="thin"/>
      <top style="double"/>
      <bottom style="double"/>
    </border>
    <border>
      <left style="thin"/>
      <right style="double"/>
      <top style="double"/>
      <bottom style="double"/>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left>
        <color indexed="63"/>
      </left>
      <right style="thin"/>
      <top>
        <color indexed="63"/>
      </top>
      <bottom style="double"/>
    </border>
    <border>
      <left>
        <color indexed="63"/>
      </left>
      <right style="thin"/>
      <top>
        <color indexed="63"/>
      </top>
      <bottom style="thin"/>
    </border>
    <border>
      <left>
        <color indexed="63"/>
      </left>
      <right style="thin"/>
      <top style="double"/>
      <bottom style="double"/>
    </border>
    <border>
      <left style="thin"/>
      <right>
        <color indexed="63"/>
      </right>
      <top style="double"/>
      <bottom style="double"/>
    </border>
    <border>
      <left style="thin"/>
      <right style="double"/>
      <top style="thin"/>
      <bottom style="thin"/>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style="thin"/>
      <right style="medium"/>
      <top style="thin"/>
      <bottom style="medium"/>
    </border>
    <border>
      <left style="thin"/>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thin"/>
    </border>
    <border>
      <left style="medium"/>
      <right style="medium"/>
      <top style="medium"/>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31" borderId="0" applyNumberFormat="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12"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Border="1" applyAlignment="1">
      <alignment horizontal="center" vertical="center" wrapText="1"/>
    </xf>
    <xf numFmtId="0" fontId="2" fillId="0" borderId="15" xfId="0" applyFont="1" applyBorder="1" applyAlignment="1">
      <alignment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10" fillId="0" borderId="0" xfId="0" applyFont="1" applyBorder="1" applyAlignment="1">
      <alignment horizontal="center" vertical="center" wrapText="1"/>
    </xf>
    <xf numFmtId="0" fontId="4" fillId="0" borderId="0" xfId="0" applyFont="1" applyBorder="1" applyAlignment="1">
      <alignment horizontal="right" vertical="center"/>
    </xf>
    <xf numFmtId="0" fontId="10" fillId="0" borderId="0" xfId="0" applyFont="1" applyAlignment="1">
      <alignmen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19" xfId="0" applyFont="1" applyBorder="1" applyAlignment="1">
      <alignment horizontal="right" vertical="center"/>
    </xf>
    <xf numFmtId="0" fontId="11" fillId="0" borderId="0" xfId="0" applyFont="1" applyBorder="1" applyAlignment="1">
      <alignment horizontal="right" vertical="center" wrapText="1"/>
    </xf>
    <xf numFmtId="0" fontId="10" fillId="0" borderId="17" xfId="0" applyFont="1" applyBorder="1" applyAlignment="1">
      <alignment vertical="center" wrapText="1"/>
    </xf>
    <xf numFmtId="0" fontId="10" fillId="0" borderId="17" xfId="0" applyFont="1" applyFill="1" applyBorder="1" applyAlignment="1">
      <alignment vertical="center" wrapText="1"/>
    </xf>
    <xf numFmtId="0" fontId="10" fillId="0" borderId="18" xfId="0" applyFont="1" applyBorder="1" applyAlignment="1">
      <alignment vertical="center" wrapText="1"/>
    </xf>
    <xf numFmtId="0" fontId="10" fillId="0" borderId="17" xfId="0" applyFont="1" applyBorder="1" applyAlignment="1">
      <alignment horizontal="center" vertical="center"/>
    </xf>
    <xf numFmtId="0" fontId="4" fillId="0" borderId="20" xfId="0" applyFont="1" applyBorder="1" applyAlignment="1">
      <alignment horizontal="right" vertical="center"/>
    </xf>
    <xf numFmtId="0" fontId="10" fillId="0" borderId="21" xfId="0" applyFont="1" applyBorder="1" applyAlignment="1">
      <alignment horizontal="right" vertical="center"/>
    </xf>
    <xf numFmtId="38" fontId="10" fillId="0" borderId="21" xfId="48" applyFont="1" applyBorder="1" applyAlignment="1">
      <alignment horizontal="right" vertical="center"/>
    </xf>
    <xf numFmtId="0" fontId="10" fillId="0" borderId="22" xfId="0" applyFont="1" applyBorder="1" applyAlignment="1">
      <alignment vertical="center" wrapText="1"/>
    </xf>
    <xf numFmtId="0" fontId="10" fillId="0" borderId="22" xfId="0" applyFont="1" applyBorder="1" applyAlignment="1">
      <alignment horizontal="center" vertical="center" wrapText="1"/>
    </xf>
    <xf numFmtId="0" fontId="10" fillId="0" borderId="23" xfId="0" applyFont="1" applyBorder="1" applyAlignment="1">
      <alignment horizontal="right" vertical="center"/>
    </xf>
    <xf numFmtId="0" fontId="4" fillId="0" borderId="24" xfId="0" applyFont="1" applyBorder="1" applyAlignment="1">
      <alignment horizontal="right" vertical="center"/>
    </xf>
    <xf numFmtId="0" fontId="10" fillId="0" borderId="22" xfId="0" applyFont="1" applyBorder="1" applyAlignment="1">
      <alignment horizontal="center" vertical="center"/>
    </xf>
    <xf numFmtId="0" fontId="10" fillId="0" borderId="25" xfId="0" applyFont="1" applyBorder="1" applyAlignment="1">
      <alignment horizontal="right" vertical="center"/>
    </xf>
    <xf numFmtId="0" fontId="4" fillId="0" borderId="26" xfId="0" applyFont="1" applyBorder="1" applyAlignment="1">
      <alignment horizontal="right" vertical="center"/>
    </xf>
    <xf numFmtId="0" fontId="10" fillId="0" borderId="18" xfId="0" applyFont="1" applyBorder="1" applyAlignment="1">
      <alignment horizontal="center" vertical="center"/>
    </xf>
    <xf numFmtId="0" fontId="4" fillId="0" borderId="27" xfId="0" applyFont="1" applyBorder="1" applyAlignment="1">
      <alignment horizontal="right" vertical="center"/>
    </xf>
    <xf numFmtId="38" fontId="10" fillId="0" borderId="25" xfId="48" applyFont="1" applyBorder="1" applyAlignment="1">
      <alignment horizontal="right" vertical="center"/>
    </xf>
    <xf numFmtId="38" fontId="10" fillId="0" borderId="23" xfId="48" applyFont="1" applyBorder="1" applyAlignment="1">
      <alignment horizontal="right" vertical="center"/>
    </xf>
    <xf numFmtId="0" fontId="10" fillId="0" borderId="22" xfId="0" applyFont="1" applyFill="1" applyBorder="1" applyAlignment="1">
      <alignment vertical="center" wrapText="1"/>
    </xf>
    <xf numFmtId="0" fontId="10" fillId="0" borderId="18" xfId="0" applyFont="1" applyFill="1" applyBorder="1" applyAlignment="1">
      <alignment vertical="center" wrapText="1"/>
    </xf>
    <xf numFmtId="0" fontId="10" fillId="0" borderId="28" xfId="0" applyFont="1" applyBorder="1" applyAlignment="1">
      <alignment horizontal="center" vertical="center" wrapText="1"/>
    </xf>
    <xf numFmtId="0" fontId="10" fillId="0" borderId="29" xfId="0" applyFont="1" applyBorder="1" applyAlignment="1">
      <alignment horizontal="right" vertical="center"/>
    </xf>
    <xf numFmtId="0" fontId="4" fillId="0" borderId="30" xfId="0" applyFont="1" applyBorder="1" applyAlignment="1">
      <alignment horizontal="right" vertical="center"/>
    </xf>
    <xf numFmtId="0" fontId="10" fillId="0" borderId="28" xfId="0" applyFont="1" applyBorder="1" applyAlignment="1">
      <alignment horizontal="center" vertical="center"/>
    </xf>
    <xf numFmtId="0" fontId="4" fillId="0" borderId="31" xfId="0" applyFont="1" applyBorder="1" applyAlignment="1">
      <alignment vertical="center" textRotation="255" wrapText="1"/>
    </xf>
    <xf numFmtId="0" fontId="10" fillId="0" borderId="31" xfId="0" applyFont="1" applyBorder="1" applyAlignment="1">
      <alignment vertical="center" textRotation="255" wrapText="1"/>
    </xf>
    <xf numFmtId="0" fontId="22" fillId="0" borderId="0" xfId="0" applyFont="1" applyBorder="1" applyAlignment="1">
      <alignment horizontal="lef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34" xfId="0" applyFont="1" applyBorder="1" applyAlignment="1">
      <alignment horizontal="right" vertical="center"/>
    </xf>
    <xf numFmtId="0" fontId="4" fillId="0" borderId="35" xfId="0" applyFont="1" applyBorder="1" applyAlignment="1">
      <alignment horizontal="right" vertical="center"/>
    </xf>
    <xf numFmtId="0" fontId="23" fillId="0" borderId="36" xfId="0" applyFont="1" applyBorder="1" applyAlignment="1">
      <alignment vertical="center" wrapText="1"/>
    </xf>
    <xf numFmtId="0" fontId="23" fillId="0" borderId="15" xfId="0" applyFont="1" applyBorder="1" applyAlignment="1">
      <alignment vertical="center" wrapText="1"/>
    </xf>
    <xf numFmtId="0" fontId="23" fillId="0" borderId="37" xfId="0" applyFont="1" applyBorder="1" applyAlignment="1">
      <alignment vertical="center" wrapText="1"/>
    </xf>
    <xf numFmtId="0" fontId="23" fillId="0" borderId="22" xfId="0" applyFont="1" applyBorder="1" applyAlignment="1">
      <alignment vertical="center" wrapText="1"/>
    </xf>
    <xf numFmtId="0" fontId="23" fillId="0" borderId="18" xfId="0" applyFont="1" applyBorder="1" applyAlignment="1">
      <alignmen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3" fillId="0" borderId="42" xfId="0" applyFont="1" applyBorder="1" applyAlignment="1">
      <alignment vertical="center" wrapText="1"/>
    </xf>
    <xf numFmtId="9" fontId="10" fillId="0" borderId="28" xfId="0" applyNumberFormat="1" applyFont="1" applyBorder="1" applyAlignment="1">
      <alignment horizontal="center" vertical="center"/>
    </xf>
    <xf numFmtId="0" fontId="2" fillId="0" borderId="29" xfId="0" applyFont="1" applyBorder="1" applyAlignment="1">
      <alignment vertical="center"/>
    </xf>
    <xf numFmtId="0" fontId="2" fillId="0" borderId="43"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14" xfId="0" applyFont="1" applyBorder="1" applyAlignment="1">
      <alignment horizontal="right" vertical="center"/>
    </xf>
    <xf numFmtId="0" fontId="2" fillId="0" borderId="45" xfId="0" applyFont="1" applyBorder="1" applyAlignment="1">
      <alignment horizontal="righ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0" xfId="0" applyFont="1" applyBorder="1" applyAlignment="1">
      <alignment vertical="center"/>
    </xf>
    <xf numFmtId="0" fontId="9" fillId="0" borderId="51" xfId="0" applyFont="1" applyBorder="1" applyAlignment="1">
      <alignment vertical="center"/>
    </xf>
    <xf numFmtId="0" fontId="19" fillId="0" borderId="20" xfId="0" applyFont="1" applyBorder="1" applyAlignment="1">
      <alignment horizontal="center" vertical="center" wrapText="1"/>
    </xf>
    <xf numFmtId="0" fontId="19" fillId="0" borderId="17" xfId="0" applyFont="1" applyBorder="1" applyAlignment="1">
      <alignment horizontal="center" vertical="center" wrapText="1"/>
    </xf>
    <xf numFmtId="0" fontId="5" fillId="0" borderId="43" xfId="0" applyFont="1" applyBorder="1" applyAlignment="1">
      <alignment horizontal="left" vertical="center"/>
    </xf>
    <xf numFmtId="0" fontId="5" fillId="0" borderId="37" xfId="0" applyFont="1" applyBorder="1" applyAlignment="1">
      <alignment horizontal="left" vertical="center"/>
    </xf>
    <xf numFmtId="0" fontId="5" fillId="0" borderId="44" xfId="0" applyFont="1" applyBorder="1" applyAlignment="1">
      <alignment horizontal="left"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4" fillId="0" borderId="12"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12" fillId="0" borderId="14" xfId="0" applyFont="1" applyBorder="1" applyAlignment="1">
      <alignment horizontal="center" vertical="center"/>
    </xf>
    <xf numFmtId="0" fontId="4" fillId="0" borderId="12" xfId="0" applyFont="1" applyBorder="1" applyAlignment="1">
      <alignment horizontal="left" vertical="center"/>
    </xf>
    <xf numFmtId="0" fontId="4" fillId="0" borderId="59" xfId="0" applyFont="1" applyBorder="1" applyAlignment="1">
      <alignment horizontal="left" vertical="top"/>
    </xf>
    <xf numFmtId="0" fontId="4" fillId="0" borderId="12" xfId="0" applyFont="1" applyBorder="1" applyAlignment="1">
      <alignment horizontal="left" vertical="top"/>
    </xf>
    <xf numFmtId="0" fontId="4" fillId="0" borderId="54" xfId="0" applyFont="1" applyBorder="1" applyAlignment="1">
      <alignment horizontal="left" vertical="top"/>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1"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2" xfId="0" applyFont="1" applyBorder="1" applyAlignment="1">
      <alignment horizontal="center" vertical="center"/>
    </xf>
    <xf numFmtId="0" fontId="4" fillId="0" borderId="12" xfId="0" applyFont="1" applyBorder="1" applyAlignment="1">
      <alignment horizontal="center" vertical="center" wrapText="1"/>
    </xf>
    <xf numFmtId="0" fontId="4" fillId="0" borderId="72"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xf>
    <xf numFmtId="0" fontId="9" fillId="0" borderId="73" xfId="0" applyFont="1" applyBorder="1" applyAlignment="1">
      <alignment horizontal="center" vertical="center"/>
    </xf>
    <xf numFmtId="0" fontId="4" fillId="0" borderId="7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7" xfId="0" applyFont="1" applyBorder="1" applyAlignment="1">
      <alignment horizontal="center" vertical="center"/>
    </xf>
    <xf numFmtId="0" fontId="4" fillId="0" borderId="75" xfId="0" applyFont="1" applyBorder="1" applyAlignment="1">
      <alignment horizontal="center" vertical="center"/>
    </xf>
    <xf numFmtId="0" fontId="4" fillId="0" borderId="18"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28" xfId="0" applyFont="1" applyBorder="1" applyAlignment="1">
      <alignment horizontal="center" vertical="center" wrapText="1"/>
    </xf>
    <xf numFmtId="0" fontId="4" fillId="0" borderId="22" xfId="0" applyFont="1" applyBorder="1" applyAlignment="1">
      <alignment horizontal="center" vertical="center" wrapText="1"/>
    </xf>
    <xf numFmtId="38" fontId="21" fillId="0" borderId="28" xfId="48" applyFont="1" applyBorder="1" applyAlignment="1">
      <alignment horizontal="right" vertical="center"/>
    </xf>
    <xf numFmtId="38" fontId="21" fillId="0" borderId="29" xfId="48" applyFont="1" applyBorder="1" applyAlignment="1">
      <alignment horizontal="right" vertical="center"/>
    </xf>
    <xf numFmtId="0" fontId="4" fillId="0" borderId="17" xfId="0" applyFont="1" applyFill="1" applyBorder="1" applyAlignment="1">
      <alignment horizontal="center" vertical="center" wrapText="1"/>
    </xf>
    <xf numFmtId="0" fontId="9" fillId="0" borderId="77" xfId="0" applyFont="1" applyBorder="1" applyAlignment="1">
      <alignment horizontal="center" vertical="center" textRotation="255"/>
    </xf>
    <xf numFmtId="0" fontId="9" fillId="0" borderId="78" xfId="0" applyFont="1" applyBorder="1" applyAlignment="1">
      <alignment horizontal="center" vertical="center" textRotation="255"/>
    </xf>
    <xf numFmtId="0" fontId="9" fillId="0" borderId="79" xfId="0" applyFont="1" applyBorder="1" applyAlignment="1">
      <alignment horizontal="center" vertical="center" textRotation="255"/>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77" xfId="0" applyFont="1" applyBorder="1" applyAlignment="1">
      <alignment horizontal="center" vertical="center" textRotation="255"/>
    </xf>
    <xf numFmtId="0" fontId="7" fillId="0" borderId="78" xfId="0" applyFont="1" applyBorder="1" applyAlignment="1">
      <alignment horizontal="center" vertical="center" textRotation="255"/>
    </xf>
    <xf numFmtId="0" fontId="7" fillId="0" borderId="79" xfId="0" applyFont="1" applyBorder="1" applyAlignment="1">
      <alignment horizontal="center" vertical="center" textRotation="255"/>
    </xf>
    <xf numFmtId="0" fontId="12" fillId="0" borderId="0" xfId="0" applyFont="1" applyBorder="1" applyAlignment="1">
      <alignment horizontal="center" vertical="center"/>
    </xf>
    <xf numFmtId="0" fontId="61" fillId="0" borderId="0" xfId="0" applyFont="1" applyBorder="1" applyAlignment="1">
      <alignment horizontal="center" vertical="center" wrapText="1"/>
    </xf>
    <xf numFmtId="0" fontId="9" fillId="0" borderId="76" xfId="0" applyFont="1" applyBorder="1" applyAlignment="1">
      <alignment horizontal="center" vertical="center"/>
    </xf>
    <xf numFmtId="0" fontId="9" fillId="0" borderId="28" xfId="0" applyFont="1" applyBorder="1" applyAlignment="1">
      <alignment horizontal="center" vertical="center"/>
    </xf>
    <xf numFmtId="0" fontId="9" fillId="0" borderId="82" xfId="0" applyFont="1" applyBorder="1" applyAlignment="1">
      <alignment horizontal="center" vertical="center"/>
    </xf>
    <xf numFmtId="0" fontId="17" fillId="0" borderId="76" xfId="0" applyFont="1" applyBorder="1" applyAlignment="1">
      <alignment horizontal="center" vertical="center"/>
    </xf>
    <xf numFmtId="0" fontId="17" fillId="0" borderId="28" xfId="0" applyFont="1" applyBorder="1" applyAlignment="1">
      <alignment horizontal="center" vertical="center"/>
    </xf>
    <xf numFmtId="38" fontId="4" fillId="0" borderId="28" xfId="48" applyFont="1" applyBorder="1" applyAlignment="1">
      <alignment horizontal="right" vertical="center"/>
    </xf>
    <xf numFmtId="38" fontId="4" fillId="0" borderId="29" xfId="48" applyFont="1" applyBorder="1" applyAlignment="1">
      <alignment horizontal="right" vertical="center"/>
    </xf>
    <xf numFmtId="38" fontId="20" fillId="0" borderId="83" xfId="48" applyFont="1" applyBorder="1" applyAlignment="1">
      <alignment horizontal="right" vertical="center"/>
    </xf>
    <xf numFmtId="38" fontId="20" fillId="0" borderId="84" xfId="48" applyFont="1" applyBorder="1" applyAlignment="1">
      <alignment horizontal="right" vertical="center"/>
    </xf>
    <xf numFmtId="0" fontId="11" fillId="0" borderId="0" xfId="0" applyFont="1" applyBorder="1" applyAlignment="1">
      <alignment horizontal="left" vertical="center" wrapText="1"/>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15" fillId="0" borderId="18" xfId="0" applyFont="1" applyBorder="1" applyAlignment="1">
      <alignment horizontal="right" vertical="center"/>
    </xf>
    <xf numFmtId="0" fontId="15" fillId="0" borderId="85" xfId="0" applyFont="1" applyBorder="1" applyAlignment="1">
      <alignment horizontal="right" vertical="center"/>
    </xf>
    <xf numFmtId="0" fontId="4" fillId="0" borderId="22" xfId="0" applyFont="1" applyBorder="1" applyAlignment="1">
      <alignment horizontal="center" vertical="center"/>
    </xf>
    <xf numFmtId="0" fontId="4" fillId="0" borderId="86" xfId="0" applyFont="1" applyBorder="1" applyAlignment="1">
      <alignment horizontal="center" vertical="center"/>
    </xf>
    <xf numFmtId="0" fontId="4" fillId="0" borderId="80" xfId="0" applyFont="1" applyBorder="1" applyAlignment="1">
      <alignment horizontal="center" vertical="center"/>
    </xf>
    <xf numFmtId="0" fontId="4" fillId="0" borderId="22" xfId="0" applyFont="1" applyBorder="1" applyAlignment="1">
      <alignment vertical="center"/>
    </xf>
    <xf numFmtId="0" fontId="11" fillId="0" borderId="28" xfId="0" applyFont="1" applyBorder="1" applyAlignment="1">
      <alignment horizontal="right" vertical="center" wrapText="1"/>
    </xf>
    <xf numFmtId="0" fontId="11" fillId="0" borderId="82" xfId="0" applyFont="1" applyBorder="1" applyAlignment="1">
      <alignment horizontal="right" vertical="center" wrapText="1"/>
    </xf>
    <xf numFmtId="0" fontId="4" fillId="0" borderId="22" xfId="0" applyFont="1" applyFill="1" applyBorder="1" applyAlignment="1">
      <alignment horizontal="center" vertical="center" wrapText="1"/>
    </xf>
    <xf numFmtId="0" fontId="9" fillId="0" borderId="81"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8" fillId="0" borderId="87" xfId="0" applyFont="1" applyBorder="1" applyAlignment="1">
      <alignment horizontal="center" vertical="center"/>
    </xf>
    <xf numFmtId="0" fontId="8" fillId="0" borderId="37" xfId="0" applyFont="1" applyBorder="1" applyAlignment="1">
      <alignment horizontal="center" vertical="center"/>
    </xf>
    <xf numFmtId="0" fontId="8" fillId="0" borderId="88" xfId="0" applyFont="1" applyBorder="1" applyAlignment="1">
      <alignment horizontal="center" vertical="center"/>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0"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91"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8" xfId="0" applyFont="1" applyBorder="1" applyAlignment="1">
      <alignment horizontal="center" vertical="center" wrapText="1"/>
    </xf>
    <xf numFmtId="0" fontId="14" fillId="0" borderId="87" xfId="0" applyFont="1" applyBorder="1" applyAlignment="1">
      <alignment horizontal="center" vertical="center"/>
    </xf>
    <xf numFmtId="0" fontId="14" fillId="0" borderId="37" xfId="0" applyFont="1" applyBorder="1" applyAlignment="1">
      <alignment horizontal="center" vertical="center"/>
    </xf>
    <xf numFmtId="0" fontId="14" fillId="0" borderId="88" xfId="0" applyFont="1" applyBorder="1" applyAlignment="1">
      <alignment horizontal="center" vertical="center"/>
    </xf>
    <xf numFmtId="0" fontId="10" fillId="0" borderId="92" xfId="0" applyFont="1" applyBorder="1" applyAlignment="1">
      <alignment horizontal="center" vertical="center" wrapText="1"/>
    </xf>
    <xf numFmtId="0" fontId="4" fillId="0" borderId="18" xfId="0" applyFont="1" applyFill="1" applyBorder="1" applyAlignment="1">
      <alignment horizontal="center" vertical="center" wrapText="1"/>
    </xf>
    <xf numFmtId="0" fontId="7" fillId="0" borderId="93" xfId="0" applyFont="1" applyBorder="1" applyAlignment="1">
      <alignment horizontal="center" vertical="center" textRotation="255" wrapText="1"/>
    </xf>
    <xf numFmtId="0" fontId="7" fillId="0" borderId="94"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2</xdr:row>
      <xdr:rowOff>66675</xdr:rowOff>
    </xdr:from>
    <xdr:to>
      <xdr:col>26</xdr:col>
      <xdr:colOff>542925</xdr:colOff>
      <xdr:row>10</xdr:row>
      <xdr:rowOff>571500</xdr:rowOff>
    </xdr:to>
    <xdr:sp>
      <xdr:nvSpPr>
        <xdr:cNvPr id="1" name="角丸四角形 1"/>
        <xdr:cNvSpPr>
          <a:spLocks/>
        </xdr:cNvSpPr>
      </xdr:nvSpPr>
      <xdr:spPr>
        <a:xfrm>
          <a:off x="16983075" y="2038350"/>
          <a:ext cx="7381875" cy="6467475"/>
        </a:xfrm>
        <a:prstGeom prst="roundRect">
          <a:avLst/>
        </a:prstGeom>
        <a:noFill/>
        <a:ln w="25400" cmpd="sng">
          <a:solidFill>
            <a:srgbClr val="385D8A"/>
          </a:solidFill>
          <a:headEnd type="none"/>
          <a:tailEnd type="none"/>
        </a:ln>
      </xdr:spPr>
      <xdr:txBody>
        <a:bodyPr vertOverflow="clip" wrap="square"/>
        <a:p>
          <a:pPr algn="l">
            <a:defRPr/>
          </a:pPr>
          <a:r>
            <a:rPr lang="en-US" cap="none" sz="4000" b="0" i="0" u="none" baseline="0">
              <a:solidFill>
                <a:srgbClr val="FF0000"/>
              </a:solidFill>
            </a:rPr>
            <a:t>※</a:t>
          </a:r>
          <a:r>
            <a:rPr lang="en-US" cap="none" sz="4000" b="0" i="0" u="none" baseline="0">
              <a:solidFill>
                <a:srgbClr val="FF0000"/>
              </a:solidFill>
              <a:latin typeface="ＭＳ Ｐゴシック"/>
              <a:ea typeface="ＭＳ Ｐゴシック"/>
              <a:cs typeface="ＭＳ Ｐゴシック"/>
            </a:rPr>
            <a:t>記入上の注意</a:t>
          </a:r>
          <a:r>
            <a:rPr lang="en-US" cap="none" sz="4000" b="0" i="0" u="none" baseline="0">
              <a:solidFill>
                <a:srgbClr val="FF0000"/>
              </a:solidFill>
            </a:rPr>
            <a:t>
</a:t>
          </a:r>
          <a:r>
            <a:rPr lang="en-US" cap="none" sz="4000" b="0" i="0" u="none" baseline="0">
              <a:solidFill>
                <a:srgbClr val="FF0000"/>
              </a:solidFill>
              <a:latin typeface="ＭＳ Ｐゴシック"/>
              <a:ea typeface="ＭＳ Ｐゴシック"/>
              <a:cs typeface="ＭＳ Ｐゴシック"/>
            </a:rPr>
            <a:t>実技についてはかかった交通費の総額の</a:t>
          </a:r>
          <a:r>
            <a:rPr lang="en-US" cap="none" sz="4000" b="0" i="0" u="none" baseline="0">
              <a:solidFill>
                <a:srgbClr val="FF0000"/>
              </a:solidFill>
            </a:rPr>
            <a:t>80</a:t>
          </a:r>
          <a:r>
            <a:rPr lang="en-US" cap="none" sz="4000" b="0" i="0" u="none" baseline="0">
              <a:solidFill>
                <a:srgbClr val="FF0000"/>
              </a:solidFill>
              <a:latin typeface="ＭＳ Ｐゴシック"/>
              <a:ea typeface="ＭＳ Ｐゴシック"/>
              <a:cs typeface="ＭＳ Ｐゴシック"/>
            </a:rPr>
            <a:t>％が補助対象となります。他は全額となります。</a:t>
          </a:r>
          <a:r>
            <a:rPr lang="en-US" cap="none" sz="4000" b="0" i="0" u="none" baseline="0">
              <a:solidFill>
                <a:srgbClr val="FF0000"/>
              </a:solidFill>
            </a:rPr>
            <a:t>
</a:t>
          </a:r>
          <a:r>
            <a:rPr lang="en-US" cap="none" sz="4000" b="0" i="0" u="none" baseline="0">
              <a:solidFill>
                <a:srgbClr val="FF0000"/>
              </a:solidFill>
              <a:latin typeface="ＭＳ Ｐゴシック"/>
              <a:ea typeface="ＭＳ Ｐゴシック"/>
              <a:cs typeface="ＭＳ Ｐゴシック"/>
            </a:rPr>
            <a:t>セルには数式が入っていますので、降車（往復）回数と往復運賃のセルのみに数字を入れると自動計算されます。</a:t>
          </a:r>
          <a:r>
            <a:rPr lang="en-US" cap="none" sz="1100" b="0" i="0" u="none" baseline="0">
              <a:solidFill>
                <a:srgbClr val="FFFFFF"/>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85" zoomScaleNormal="85" workbookViewId="0" topLeftCell="A1">
      <selection activeCell="A4" sqref="A4:D5"/>
    </sheetView>
  </sheetViews>
  <sheetFormatPr defaultColWidth="9.00390625" defaultRowHeight="13.5"/>
  <cols>
    <col min="1" max="2" width="5.50390625" style="1" customWidth="1"/>
    <col min="3" max="3" width="14.25390625" style="1" customWidth="1"/>
    <col min="4" max="4" width="17.375" style="1" customWidth="1"/>
    <col min="5" max="5" width="43.50390625" style="1" customWidth="1"/>
    <col min="6" max="6" width="19.75390625" style="1" customWidth="1"/>
    <col min="7" max="7" width="22.75390625" style="1" customWidth="1"/>
    <col min="8" max="16384" width="9.00390625" style="1" customWidth="1"/>
  </cols>
  <sheetData>
    <row r="1" spans="1:7" ht="39.75" customHeight="1" thickBot="1">
      <c r="A1" s="102" t="s">
        <v>64</v>
      </c>
      <c r="B1" s="102"/>
      <c r="C1" s="102"/>
      <c r="D1" s="102"/>
      <c r="E1" s="102"/>
      <c r="F1" s="102"/>
      <c r="G1" s="102"/>
    </row>
    <row r="2" spans="1:7" ht="29.25" customHeight="1" thickTop="1">
      <c r="A2" s="81" t="s">
        <v>0</v>
      </c>
      <c r="B2" s="82"/>
      <c r="C2" s="83"/>
      <c r="D2" s="84"/>
      <c r="E2" s="112"/>
      <c r="F2" s="113"/>
      <c r="G2" s="114"/>
    </row>
    <row r="3" spans="1:7" ht="75.75" customHeight="1" thickBot="1">
      <c r="A3" s="85" t="s">
        <v>18</v>
      </c>
      <c r="B3" s="86"/>
      <c r="C3" s="87"/>
      <c r="D3" s="88"/>
      <c r="E3" s="120"/>
      <c r="F3" s="121"/>
      <c r="G3" s="122"/>
    </row>
    <row r="4" spans="1:7" ht="90.75" customHeight="1" thickTop="1">
      <c r="A4" s="126" t="s">
        <v>2</v>
      </c>
      <c r="B4" s="127"/>
      <c r="C4" s="127"/>
      <c r="D4" s="128"/>
      <c r="E4" s="104" t="s">
        <v>1</v>
      </c>
      <c r="F4" s="105"/>
      <c r="G4" s="106"/>
    </row>
    <row r="5" spans="1:7" ht="54.75" customHeight="1" thickBot="1">
      <c r="A5" s="129"/>
      <c r="B5" s="130"/>
      <c r="C5" s="130"/>
      <c r="D5" s="131"/>
      <c r="E5" s="18" t="s">
        <v>10</v>
      </c>
      <c r="F5" s="107" t="s">
        <v>11</v>
      </c>
      <c r="G5" s="108"/>
    </row>
    <row r="6" spans="1:9" ht="61.5" customHeight="1" thickBot="1" thickTop="1">
      <c r="A6" s="94" t="s">
        <v>6</v>
      </c>
      <c r="B6" s="95"/>
      <c r="C6" s="95"/>
      <c r="D6" s="95"/>
      <c r="E6" s="115"/>
      <c r="F6" s="115"/>
      <c r="G6" s="116"/>
      <c r="H6" s="2"/>
      <c r="I6" s="2"/>
    </row>
    <row r="7" spans="1:9" ht="71.25" customHeight="1" thickBot="1" thickTop="1">
      <c r="A7" s="20" t="s">
        <v>9</v>
      </c>
      <c r="B7" s="98" t="s">
        <v>15</v>
      </c>
      <c r="C7" s="99"/>
      <c r="D7" s="99"/>
      <c r="E7" s="132" t="s">
        <v>12</v>
      </c>
      <c r="F7" s="133"/>
      <c r="G7" s="134"/>
      <c r="H7" s="2"/>
      <c r="I7" s="2"/>
    </row>
    <row r="8" spans="1:9" ht="17.25" thickBot="1" thickTop="1">
      <c r="A8" s="109" t="s">
        <v>13</v>
      </c>
      <c r="B8" s="110"/>
      <c r="C8" s="110"/>
      <c r="D8" s="110"/>
      <c r="E8" s="110"/>
      <c r="F8" s="110"/>
      <c r="G8" s="111"/>
      <c r="H8" s="2"/>
      <c r="I8" s="2"/>
    </row>
    <row r="9" spans="1:9" ht="66.75" customHeight="1" thickTop="1">
      <c r="A9" s="100" t="s">
        <v>8</v>
      </c>
      <c r="B9" s="135" t="s">
        <v>48</v>
      </c>
      <c r="C9" s="135"/>
      <c r="D9" s="136"/>
      <c r="E9" s="96" t="s">
        <v>7</v>
      </c>
      <c r="F9" s="96"/>
      <c r="G9" s="97"/>
      <c r="H9" s="2"/>
      <c r="I9" s="2"/>
    </row>
    <row r="10" spans="1:9" ht="66.75" customHeight="1" thickBot="1">
      <c r="A10" s="101"/>
      <c r="B10" s="89" t="s">
        <v>50</v>
      </c>
      <c r="C10" s="90"/>
      <c r="D10" s="90"/>
      <c r="E10" s="142" t="s">
        <v>49</v>
      </c>
      <c r="F10" s="142"/>
      <c r="G10" s="143"/>
      <c r="H10" s="2"/>
      <c r="I10" s="2"/>
    </row>
    <row r="11" spans="1:7" ht="54.75" customHeight="1" thickBot="1" thickTop="1">
      <c r="A11" s="137" t="s">
        <v>3</v>
      </c>
      <c r="B11" s="138"/>
      <c r="C11" s="138"/>
      <c r="D11" s="139"/>
      <c r="E11" s="140"/>
      <c r="F11" s="99"/>
      <c r="G11" s="141"/>
    </row>
    <row r="12" spans="1:7" ht="34.5" customHeight="1" thickTop="1">
      <c r="A12" s="3"/>
      <c r="B12" s="4"/>
      <c r="C12" s="4"/>
      <c r="D12" s="4"/>
      <c r="E12" s="5"/>
      <c r="F12" s="5"/>
      <c r="G12" s="6"/>
    </row>
    <row r="13" spans="1:7" ht="33" customHeight="1">
      <c r="A13" s="123" t="s">
        <v>16</v>
      </c>
      <c r="B13" s="124"/>
      <c r="C13" s="124"/>
      <c r="D13" s="124"/>
      <c r="E13" s="124"/>
      <c r="F13" s="124"/>
      <c r="G13" s="125"/>
    </row>
    <row r="14" spans="1:11" ht="15" customHeight="1">
      <c r="A14" s="7"/>
      <c r="B14" s="2"/>
      <c r="C14" s="59" t="s">
        <v>65</v>
      </c>
      <c r="D14" s="8"/>
      <c r="E14" s="8"/>
      <c r="F14" s="8"/>
      <c r="G14" s="9"/>
      <c r="K14" s="2"/>
    </row>
    <row r="15" spans="1:7" ht="22.5" customHeight="1">
      <c r="A15" s="7"/>
      <c r="B15" s="2"/>
      <c r="C15" s="10"/>
      <c r="D15" s="11"/>
      <c r="E15" s="117" t="s">
        <v>14</v>
      </c>
      <c r="F15" s="118"/>
      <c r="G15" s="119"/>
    </row>
    <row r="16" spans="1:7" ht="22.5" customHeight="1">
      <c r="A16" s="7"/>
      <c r="B16" s="2"/>
      <c r="C16" s="91" t="s">
        <v>52</v>
      </c>
      <c r="D16" s="92"/>
      <c r="E16" s="92"/>
      <c r="F16" s="92"/>
      <c r="G16" s="93"/>
    </row>
    <row r="17" spans="1:7" ht="21" customHeight="1">
      <c r="A17" s="7"/>
      <c r="B17" s="2"/>
      <c r="C17" s="91" t="s">
        <v>4</v>
      </c>
      <c r="D17" s="92"/>
      <c r="E17" s="92"/>
      <c r="F17" s="92"/>
      <c r="G17" s="93"/>
    </row>
    <row r="18" spans="1:7" ht="21" customHeight="1">
      <c r="A18" s="7"/>
      <c r="B18" s="2"/>
      <c r="C18" s="12" t="s">
        <v>5</v>
      </c>
      <c r="D18" s="13"/>
      <c r="E18" s="13"/>
      <c r="F18" s="13"/>
      <c r="G18" s="14"/>
    </row>
    <row r="19" spans="1:7" ht="21" customHeight="1">
      <c r="A19" s="7"/>
      <c r="B19" s="2"/>
      <c r="C19" s="12" t="s">
        <v>63</v>
      </c>
      <c r="D19" s="13"/>
      <c r="E19" s="13"/>
      <c r="F19" s="13"/>
      <c r="G19" s="14"/>
    </row>
    <row r="20" spans="1:7" ht="21" customHeight="1">
      <c r="A20" s="7"/>
      <c r="B20" s="2"/>
      <c r="C20" s="12" t="s">
        <v>62</v>
      </c>
      <c r="D20" s="13"/>
      <c r="E20" s="13"/>
      <c r="F20" s="13"/>
      <c r="G20" s="14"/>
    </row>
    <row r="21" spans="1:7" ht="21" customHeight="1">
      <c r="A21" s="7"/>
      <c r="B21" s="2"/>
      <c r="C21" s="12"/>
      <c r="D21" s="13"/>
      <c r="E21" s="13"/>
      <c r="F21" s="13"/>
      <c r="G21" s="14"/>
    </row>
    <row r="22" spans="1:7" ht="34.5" customHeight="1">
      <c r="A22" s="7"/>
      <c r="B22" s="2"/>
      <c r="C22" s="21"/>
      <c r="D22" s="103" t="s">
        <v>61</v>
      </c>
      <c r="E22" s="103"/>
      <c r="F22" s="21"/>
      <c r="G22" s="22"/>
    </row>
    <row r="23" spans="1:7" ht="15.75">
      <c r="A23" s="7"/>
      <c r="B23" s="2"/>
      <c r="C23" s="76"/>
      <c r="D23" s="77"/>
      <c r="E23" s="77"/>
      <c r="F23" s="77"/>
      <c r="G23" s="78"/>
    </row>
    <row r="24" spans="1:7" ht="16.5" thickBot="1">
      <c r="A24" s="15"/>
      <c r="B24" s="16"/>
      <c r="C24" s="79"/>
      <c r="D24" s="79"/>
      <c r="E24" s="79"/>
      <c r="F24" s="79"/>
      <c r="G24" s="80"/>
    </row>
    <row r="25" ht="16.5" thickTop="1"/>
  </sheetData>
  <sheetProtection/>
  <mergeCells count="27">
    <mergeCell ref="A13:G13"/>
    <mergeCell ref="A4:D5"/>
    <mergeCell ref="E7:G7"/>
    <mergeCell ref="B9:D9"/>
    <mergeCell ref="A11:D11"/>
    <mergeCell ref="E11:G11"/>
    <mergeCell ref="E10:G10"/>
    <mergeCell ref="A1:G1"/>
    <mergeCell ref="D22:E22"/>
    <mergeCell ref="C16:G16"/>
    <mergeCell ref="E4:G4"/>
    <mergeCell ref="F5:G5"/>
    <mergeCell ref="A8:G8"/>
    <mergeCell ref="E2:G2"/>
    <mergeCell ref="E6:G6"/>
    <mergeCell ref="E15:G15"/>
    <mergeCell ref="E3:G3"/>
    <mergeCell ref="C23:G23"/>
    <mergeCell ref="C24:G24"/>
    <mergeCell ref="A2:D2"/>
    <mergeCell ref="A3:D3"/>
    <mergeCell ref="B10:D10"/>
    <mergeCell ref="C17:G17"/>
    <mergeCell ref="A6:D6"/>
    <mergeCell ref="E9:G9"/>
    <mergeCell ref="B7:D7"/>
    <mergeCell ref="A9:A10"/>
  </mergeCells>
  <printOptions/>
  <pageMargins left="0.87" right="0.51" top="0.58" bottom="0.49" header="0.512" footer="0.38"/>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view="pageBreakPreview" zoomScale="40" zoomScaleNormal="40" zoomScaleSheetLayoutView="40" workbookViewId="0" topLeftCell="A19">
      <selection activeCell="O33" sqref="O33"/>
    </sheetView>
  </sheetViews>
  <sheetFormatPr defaultColWidth="9.00390625" defaultRowHeight="13.5"/>
  <cols>
    <col min="1" max="2" width="5.50390625" style="1" customWidth="1"/>
    <col min="3" max="3" width="16.625" style="1" customWidth="1"/>
    <col min="4" max="4" width="17.375" style="1" customWidth="1"/>
    <col min="5" max="5" width="43.50390625" style="1" customWidth="1"/>
    <col min="6" max="6" width="8.375" style="1" customWidth="1"/>
    <col min="7" max="7" width="12.50390625" style="1" customWidth="1"/>
    <col min="8" max="8" width="4.375" style="1" customWidth="1"/>
    <col min="9" max="9" width="8.75390625" style="1" customWidth="1"/>
    <col min="10" max="10" width="14.50390625" style="1" customWidth="1"/>
    <col min="11" max="11" width="5.625" style="1" customWidth="1"/>
    <col min="12" max="12" width="9.00390625" style="1" customWidth="1"/>
    <col min="13" max="13" width="26.875" style="1" customWidth="1"/>
    <col min="14" max="14" width="6.25390625" style="1" customWidth="1"/>
    <col min="15" max="15" width="28.875" style="1" customWidth="1"/>
    <col min="16" max="16384" width="9.00390625" style="1" customWidth="1"/>
  </cols>
  <sheetData>
    <row r="1" spans="1:14" ht="39.75" customHeight="1">
      <c r="A1" s="160" t="s">
        <v>66</v>
      </c>
      <c r="B1" s="160"/>
      <c r="C1" s="160"/>
      <c r="D1" s="160"/>
      <c r="E1" s="160"/>
      <c r="F1" s="160"/>
      <c r="G1" s="160"/>
      <c r="H1" s="160"/>
      <c r="I1" s="160"/>
      <c r="J1" s="160"/>
      <c r="K1" s="160"/>
      <c r="L1" s="160"/>
      <c r="M1" s="160"/>
      <c r="N1" s="29"/>
    </row>
    <row r="2" spans="1:14" ht="115.5" customHeight="1" thickBot="1">
      <c r="A2" s="171" t="s">
        <v>67</v>
      </c>
      <c r="B2" s="171"/>
      <c r="C2" s="171"/>
      <c r="D2" s="171"/>
      <c r="E2" s="171"/>
      <c r="F2" s="171"/>
      <c r="G2" s="171"/>
      <c r="H2" s="171"/>
      <c r="I2" s="171"/>
      <c r="J2" s="171"/>
      <c r="K2" s="171"/>
      <c r="L2" s="171"/>
      <c r="M2" s="171"/>
      <c r="N2" s="28"/>
    </row>
    <row r="3" spans="1:14" ht="48" customHeight="1" thickBot="1">
      <c r="A3" s="145" t="s">
        <v>51</v>
      </c>
      <c r="B3" s="146"/>
      <c r="C3" s="146"/>
      <c r="D3" s="146"/>
      <c r="E3" s="181" t="s">
        <v>68</v>
      </c>
      <c r="F3" s="181"/>
      <c r="G3" s="182"/>
      <c r="H3" s="32"/>
      <c r="I3" s="28"/>
      <c r="J3" s="28"/>
      <c r="K3" s="28"/>
      <c r="L3" s="28"/>
      <c r="M3" s="28"/>
      <c r="N3" s="28"/>
    </row>
    <row r="4" spans="1:14" ht="29.25" customHeight="1">
      <c r="A4" s="179" t="s">
        <v>0</v>
      </c>
      <c r="B4" s="177"/>
      <c r="C4" s="180"/>
      <c r="D4" s="180"/>
      <c r="E4" s="177"/>
      <c r="F4" s="177"/>
      <c r="G4" s="177"/>
      <c r="H4" s="177"/>
      <c r="I4" s="177"/>
      <c r="J4" s="177"/>
      <c r="K4" s="177"/>
      <c r="L4" s="177"/>
      <c r="M4" s="177"/>
      <c r="N4" s="178"/>
    </row>
    <row r="5" spans="1:14" ht="75.75" customHeight="1" thickBot="1">
      <c r="A5" s="184" t="s">
        <v>17</v>
      </c>
      <c r="B5" s="185"/>
      <c r="C5" s="186"/>
      <c r="D5" s="186"/>
      <c r="E5" s="175" t="s">
        <v>44</v>
      </c>
      <c r="F5" s="175"/>
      <c r="G5" s="175"/>
      <c r="H5" s="175"/>
      <c r="I5" s="175"/>
      <c r="J5" s="175"/>
      <c r="K5" s="175"/>
      <c r="L5" s="175"/>
      <c r="M5" s="175"/>
      <c r="N5" s="176"/>
    </row>
    <row r="6" spans="1:14" ht="75.75" customHeight="1" thickBot="1">
      <c r="A6" s="162" t="s">
        <v>6</v>
      </c>
      <c r="B6" s="163"/>
      <c r="C6" s="163"/>
      <c r="D6" s="163"/>
      <c r="E6" s="164"/>
      <c r="F6" s="165" t="s">
        <v>42</v>
      </c>
      <c r="G6" s="166"/>
      <c r="H6" s="166"/>
      <c r="I6" s="166"/>
      <c r="J6" s="167"/>
      <c r="K6" s="167"/>
      <c r="L6" s="167"/>
      <c r="M6" s="168"/>
      <c r="N6" s="31" t="s">
        <v>31</v>
      </c>
    </row>
    <row r="7" spans="1:15" ht="27" customHeight="1" thickBot="1">
      <c r="A7" s="199" t="s">
        <v>21</v>
      </c>
      <c r="B7" s="200"/>
      <c r="C7" s="200"/>
      <c r="D7" s="200"/>
      <c r="E7" s="200"/>
      <c r="F7" s="200"/>
      <c r="G7" s="200"/>
      <c r="H7" s="200"/>
      <c r="I7" s="200"/>
      <c r="J7" s="200"/>
      <c r="K7" s="200"/>
      <c r="L7" s="200"/>
      <c r="M7" s="200"/>
      <c r="N7" s="201"/>
      <c r="O7" s="74" t="s">
        <v>70</v>
      </c>
    </row>
    <row r="8" spans="1:15" ht="71.25" customHeight="1">
      <c r="A8" s="151" t="s">
        <v>9</v>
      </c>
      <c r="B8" s="154" t="s">
        <v>54</v>
      </c>
      <c r="C8" s="40" t="s">
        <v>20</v>
      </c>
      <c r="D8" s="147" t="s">
        <v>22</v>
      </c>
      <c r="E8" s="147"/>
      <c r="F8" s="41" t="s">
        <v>23</v>
      </c>
      <c r="G8" s="42"/>
      <c r="H8" s="43" t="s">
        <v>24</v>
      </c>
      <c r="I8" s="41" t="s">
        <v>30</v>
      </c>
      <c r="J8" s="42"/>
      <c r="K8" s="43" t="s">
        <v>31</v>
      </c>
      <c r="L8" s="44" t="s">
        <v>33</v>
      </c>
      <c r="M8" s="50">
        <f>G8*J8*0.8</f>
        <v>0</v>
      </c>
      <c r="N8" s="60" t="s">
        <v>31</v>
      </c>
      <c r="O8" s="64" t="s">
        <v>69</v>
      </c>
    </row>
    <row r="9" spans="1:15" ht="71.25" customHeight="1" thickBot="1">
      <c r="A9" s="152"/>
      <c r="B9" s="155"/>
      <c r="C9" s="35" t="s">
        <v>25</v>
      </c>
      <c r="D9" s="144" t="s">
        <v>22</v>
      </c>
      <c r="E9" s="144"/>
      <c r="F9" s="27" t="s">
        <v>23</v>
      </c>
      <c r="G9" s="45"/>
      <c r="H9" s="46" t="s">
        <v>24</v>
      </c>
      <c r="I9" s="27" t="s">
        <v>30</v>
      </c>
      <c r="J9" s="45"/>
      <c r="K9" s="46" t="s">
        <v>31</v>
      </c>
      <c r="L9" s="47" t="s">
        <v>33</v>
      </c>
      <c r="M9" s="49">
        <f>G9*J9*0.8</f>
        <v>0</v>
      </c>
      <c r="N9" s="61" t="s">
        <v>31</v>
      </c>
      <c r="O9" s="65" t="s">
        <v>69</v>
      </c>
    </row>
    <row r="10" spans="1:15" ht="71.25" customHeight="1">
      <c r="A10" s="152"/>
      <c r="B10" s="154" t="s">
        <v>53</v>
      </c>
      <c r="C10" s="40" t="s">
        <v>20</v>
      </c>
      <c r="D10" s="147" t="s">
        <v>22</v>
      </c>
      <c r="E10" s="147"/>
      <c r="F10" s="41" t="s">
        <v>23</v>
      </c>
      <c r="G10" s="42"/>
      <c r="H10" s="43" t="s">
        <v>24</v>
      </c>
      <c r="I10" s="41" t="s">
        <v>30</v>
      </c>
      <c r="J10" s="42"/>
      <c r="K10" s="43" t="s">
        <v>31</v>
      </c>
      <c r="L10" s="44" t="s">
        <v>33</v>
      </c>
      <c r="M10" s="50">
        <f aca="true" t="shared" si="0" ref="M10:M17">G10*J10</f>
        <v>0</v>
      </c>
      <c r="N10" s="60" t="s">
        <v>31</v>
      </c>
      <c r="O10" s="69"/>
    </row>
    <row r="11" spans="1:15" ht="71.25" customHeight="1" thickBot="1">
      <c r="A11" s="152"/>
      <c r="B11" s="155"/>
      <c r="C11" s="35" t="s">
        <v>25</v>
      </c>
      <c r="D11" s="144" t="s">
        <v>22</v>
      </c>
      <c r="E11" s="144"/>
      <c r="F11" s="27" t="s">
        <v>23</v>
      </c>
      <c r="G11" s="45"/>
      <c r="H11" s="46" t="s">
        <v>24</v>
      </c>
      <c r="I11" s="27" t="s">
        <v>30</v>
      </c>
      <c r="J11" s="45"/>
      <c r="K11" s="46" t="s">
        <v>31</v>
      </c>
      <c r="L11" s="47" t="s">
        <v>33</v>
      </c>
      <c r="M11" s="49">
        <f t="shared" si="0"/>
        <v>0</v>
      </c>
      <c r="N11" s="61" t="s">
        <v>31</v>
      </c>
      <c r="O11" s="70"/>
    </row>
    <row r="12" spans="1:15" ht="71.25" customHeight="1">
      <c r="A12" s="152"/>
      <c r="B12" s="154" t="s">
        <v>55</v>
      </c>
      <c r="C12" s="51" t="s">
        <v>20</v>
      </c>
      <c r="D12" s="183" t="s">
        <v>22</v>
      </c>
      <c r="E12" s="183"/>
      <c r="F12" s="41" t="s">
        <v>23</v>
      </c>
      <c r="G12" s="42"/>
      <c r="H12" s="43" t="s">
        <v>24</v>
      </c>
      <c r="I12" s="41" t="s">
        <v>30</v>
      </c>
      <c r="J12" s="42"/>
      <c r="K12" s="43" t="s">
        <v>31</v>
      </c>
      <c r="L12" s="44" t="s">
        <v>33</v>
      </c>
      <c r="M12" s="50">
        <f t="shared" si="0"/>
        <v>0</v>
      </c>
      <c r="N12" s="60" t="s">
        <v>31</v>
      </c>
      <c r="O12" s="71"/>
    </row>
    <row r="13" spans="1:15" ht="71.25" customHeight="1">
      <c r="A13" s="152"/>
      <c r="B13" s="202"/>
      <c r="C13" s="34" t="s">
        <v>25</v>
      </c>
      <c r="D13" s="150" t="s">
        <v>22</v>
      </c>
      <c r="E13" s="150"/>
      <c r="F13" s="26" t="s">
        <v>23</v>
      </c>
      <c r="G13" s="38"/>
      <c r="H13" s="37" t="s">
        <v>24</v>
      </c>
      <c r="I13" s="26" t="s">
        <v>30</v>
      </c>
      <c r="J13" s="38"/>
      <c r="K13" s="37" t="s">
        <v>31</v>
      </c>
      <c r="L13" s="36" t="s">
        <v>33</v>
      </c>
      <c r="M13" s="39">
        <f t="shared" si="0"/>
        <v>0</v>
      </c>
      <c r="N13" s="62" t="s">
        <v>31</v>
      </c>
      <c r="O13" s="72"/>
    </row>
    <row r="14" spans="1:15" ht="71.25" customHeight="1">
      <c r="A14" s="152"/>
      <c r="B14" s="202"/>
      <c r="C14" s="34" t="s">
        <v>26</v>
      </c>
      <c r="D14" s="150" t="s">
        <v>22</v>
      </c>
      <c r="E14" s="150"/>
      <c r="F14" s="26" t="s">
        <v>23</v>
      </c>
      <c r="G14" s="38"/>
      <c r="H14" s="37" t="s">
        <v>24</v>
      </c>
      <c r="I14" s="26" t="s">
        <v>30</v>
      </c>
      <c r="J14" s="38"/>
      <c r="K14" s="37" t="s">
        <v>31</v>
      </c>
      <c r="L14" s="36" t="s">
        <v>33</v>
      </c>
      <c r="M14" s="39">
        <f t="shared" si="0"/>
        <v>0</v>
      </c>
      <c r="N14" s="62" t="s">
        <v>31</v>
      </c>
      <c r="O14" s="72"/>
    </row>
    <row r="15" spans="1:15" ht="71.25" customHeight="1">
      <c r="A15" s="152"/>
      <c r="B15" s="202"/>
      <c r="C15" s="34" t="s">
        <v>27</v>
      </c>
      <c r="D15" s="150" t="s">
        <v>22</v>
      </c>
      <c r="E15" s="150"/>
      <c r="F15" s="26" t="s">
        <v>23</v>
      </c>
      <c r="G15" s="38"/>
      <c r="H15" s="37" t="s">
        <v>24</v>
      </c>
      <c r="I15" s="26" t="s">
        <v>30</v>
      </c>
      <c r="J15" s="38"/>
      <c r="K15" s="37" t="s">
        <v>31</v>
      </c>
      <c r="L15" s="36" t="s">
        <v>33</v>
      </c>
      <c r="M15" s="39">
        <f t="shared" si="0"/>
        <v>0</v>
      </c>
      <c r="N15" s="62" t="s">
        <v>31</v>
      </c>
      <c r="O15" s="72"/>
    </row>
    <row r="16" spans="1:15" ht="71.25" customHeight="1">
      <c r="A16" s="152"/>
      <c r="B16" s="202"/>
      <c r="C16" s="34" t="s">
        <v>28</v>
      </c>
      <c r="D16" s="150" t="s">
        <v>22</v>
      </c>
      <c r="E16" s="150"/>
      <c r="F16" s="26" t="s">
        <v>23</v>
      </c>
      <c r="G16" s="38"/>
      <c r="H16" s="37" t="s">
        <v>24</v>
      </c>
      <c r="I16" s="26" t="s">
        <v>30</v>
      </c>
      <c r="J16" s="38"/>
      <c r="K16" s="37" t="s">
        <v>31</v>
      </c>
      <c r="L16" s="36" t="s">
        <v>33</v>
      </c>
      <c r="M16" s="39">
        <f t="shared" si="0"/>
        <v>0</v>
      </c>
      <c r="N16" s="62" t="s">
        <v>31</v>
      </c>
      <c r="O16" s="72"/>
    </row>
    <row r="17" spans="1:15" ht="71.25" customHeight="1" thickBot="1">
      <c r="A17" s="153"/>
      <c r="B17" s="155"/>
      <c r="C17" s="52" t="s">
        <v>29</v>
      </c>
      <c r="D17" s="203" t="s">
        <v>22</v>
      </c>
      <c r="E17" s="203"/>
      <c r="F17" s="27" t="s">
        <v>23</v>
      </c>
      <c r="G17" s="45"/>
      <c r="H17" s="46" t="s">
        <v>24</v>
      </c>
      <c r="I17" s="27" t="s">
        <v>30</v>
      </c>
      <c r="J17" s="45"/>
      <c r="K17" s="46" t="s">
        <v>31</v>
      </c>
      <c r="L17" s="47" t="s">
        <v>33</v>
      </c>
      <c r="M17" s="49">
        <f t="shared" si="0"/>
        <v>0</v>
      </c>
      <c r="N17" s="61" t="s">
        <v>31</v>
      </c>
      <c r="O17" s="70"/>
    </row>
    <row r="18" spans="1:15" ht="41.25" customHeight="1" thickBot="1">
      <c r="A18" s="187" t="s">
        <v>46</v>
      </c>
      <c r="B18" s="188"/>
      <c r="C18" s="188"/>
      <c r="D18" s="188"/>
      <c r="E18" s="188"/>
      <c r="F18" s="188"/>
      <c r="G18" s="188"/>
      <c r="H18" s="188"/>
      <c r="I18" s="188"/>
      <c r="J18" s="188"/>
      <c r="K18" s="188"/>
      <c r="L18" s="188"/>
      <c r="M18" s="188"/>
      <c r="N18" s="189"/>
      <c r="O18" s="75"/>
    </row>
    <row r="19" spans="1:15" ht="86.25" customHeight="1" thickBot="1">
      <c r="A19" s="204" t="s">
        <v>58</v>
      </c>
      <c r="B19" s="58" t="s">
        <v>54</v>
      </c>
      <c r="C19" s="172" t="s">
        <v>39</v>
      </c>
      <c r="D19" s="173"/>
      <c r="E19" s="174"/>
      <c r="F19" s="53" t="s">
        <v>40</v>
      </c>
      <c r="G19" s="54"/>
      <c r="H19" s="55" t="s">
        <v>24</v>
      </c>
      <c r="I19" s="53" t="s">
        <v>30</v>
      </c>
      <c r="J19" s="54"/>
      <c r="K19" s="55" t="s">
        <v>31</v>
      </c>
      <c r="L19" s="56" t="s">
        <v>33</v>
      </c>
      <c r="M19" s="54">
        <f>G19*J19*0.8</f>
        <v>0</v>
      </c>
      <c r="N19" s="63" t="s">
        <v>31</v>
      </c>
      <c r="O19" s="66" t="s">
        <v>69</v>
      </c>
    </row>
    <row r="20" spans="1:15" ht="102.75" customHeight="1" thickBot="1">
      <c r="A20" s="205"/>
      <c r="B20" s="57" t="s">
        <v>57</v>
      </c>
      <c r="C20" s="172" t="s">
        <v>39</v>
      </c>
      <c r="D20" s="173"/>
      <c r="E20" s="174"/>
      <c r="F20" s="53" t="s">
        <v>40</v>
      </c>
      <c r="G20" s="54"/>
      <c r="H20" s="55" t="s">
        <v>24</v>
      </c>
      <c r="I20" s="53" t="s">
        <v>30</v>
      </c>
      <c r="J20" s="54"/>
      <c r="K20" s="55" t="s">
        <v>31</v>
      </c>
      <c r="L20" s="56" t="s">
        <v>33</v>
      </c>
      <c r="M20" s="54">
        <f>G20*J20</f>
        <v>0</v>
      </c>
      <c r="N20" s="63" t="s">
        <v>31</v>
      </c>
      <c r="O20" s="73"/>
    </row>
    <row r="21" spans="1:15" ht="36.75" customHeight="1" thickBot="1">
      <c r="A21" s="196" t="s">
        <v>47</v>
      </c>
      <c r="B21" s="197"/>
      <c r="C21" s="197"/>
      <c r="D21" s="197"/>
      <c r="E21" s="197"/>
      <c r="F21" s="197"/>
      <c r="G21" s="197"/>
      <c r="H21" s="197"/>
      <c r="I21" s="197"/>
      <c r="J21" s="197"/>
      <c r="K21" s="197"/>
      <c r="L21" s="197"/>
      <c r="M21" s="197"/>
      <c r="N21" s="198"/>
      <c r="O21" s="75"/>
    </row>
    <row r="22" spans="1:15" ht="66.75" customHeight="1">
      <c r="A22" s="157" t="s">
        <v>59</v>
      </c>
      <c r="B22" s="154" t="s">
        <v>54</v>
      </c>
      <c r="C22" s="40" t="s">
        <v>32</v>
      </c>
      <c r="D22" s="147" t="s">
        <v>45</v>
      </c>
      <c r="E22" s="147"/>
      <c r="F22" s="41" t="s">
        <v>23</v>
      </c>
      <c r="G22" s="42"/>
      <c r="H22" s="43" t="s">
        <v>24</v>
      </c>
      <c r="I22" s="41" t="s">
        <v>30</v>
      </c>
      <c r="J22" s="42"/>
      <c r="K22" s="43" t="s">
        <v>31</v>
      </c>
      <c r="L22" s="44" t="s">
        <v>33</v>
      </c>
      <c r="M22" s="50">
        <f>G22*J22*0.8</f>
        <v>0</v>
      </c>
      <c r="N22" s="60" t="s">
        <v>31</v>
      </c>
      <c r="O22" s="67" t="s">
        <v>69</v>
      </c>
    </row>
    <row r="23" spans="1:15" ht="66.75" customHeight="1" thickBot="1">
      <c r="A23" s="158"/>
      <c r="B23" s="155"/>
      <c r="C23" s="35" t="s">
        <v>34</v>
      </c>
      <c r="D23" s="144" t="s">
        <v>45</v>
      </c>
      <c r="E23" s="144"/>
      <c r="F23" s="27" t="s">
        <v>23</v>
      </c>
      <c r="G23" s="45"/>
      <c r="H23" s="46" t="s">
        <v>24</v>
      </c>
      <c r="I23" s="27" t="s">
        <v>30</v>
      </c>
      <c r="J23" s="45"/>
      <c r="K23" s="46" t="s">
        <v>31</v>
      </c>
      <c r="L23" s="47" t="s">
        <v>33</v>
      </c>
      <c r="M23" s="49">
        <f>G23*J23*0.8</f>
        <v>0</v>
      </c>
      <c r="N23" s="61" t="s">
        <v>31</v>
      </c>
      <c r="O23" s="68" t="s">
        <v>69</v>
      </c>
    </row>
    <row r="24" spans="1:15" ht="66.75" customHeight="1">
      <c r="A24" s="158"/>
      <c r="B24" s="154" t="s">
        <v>53</v>
      </c>
      <c r="C24" s="40" t="s">
        <v>32</v>
      </c>
      <c r="D24" s="147" t="s">
        <v>45</v>
      </c>
      <c r="E24" s="147"/>
      <c r="F24" s="41" t="s">
        <v>23</v>
      </c>
      <c r="G24" s="42"/>
      <c r="H24" s="43" t="s">
        <v>24</v>
      </c>
      <c r="I24" s="41" t="s">
        <v>30</v>
      </c>
      <c r="J24" s="42"/>
      <c r="K24" s="43" t="s">
        <v>31</v>
      </c>
      <c r="L24" s="44" t="s">
        <v>33</v>
      </c>
      <c r="M24" s="50">
        <f aca="true" t="shared" si="1" ref="M24:M31">G24*J24</f>
        <v>0</v>
      </c>
      <c r="N24" s="60" t="s">
        <v>31</v>
      </c>
      <c r="O24" s="69"/>
    </row>
    <row r="25" spans="1:15" ht="66.75" customHeight="1" thickBot="1">
      <c r="A25" s="158"/>
      <c r="B25" s="155"/>
      <c r="C25" s="35" t="s">
        <v>34</v>
      </c>
      <c r="D25" s="144" t="s">
        <v>45</v>
      </c>
      <c r="E25" s="144"/>
      <c r="F25" s="27" t="s">
        <v>23</v>
      </c>
      <c r="G25" s="45"/>
      <c r="H25" s="46" t="s">
        <v>24</v>
      </c>
      <c r="I25" s="27" t="s">
        <v>30</v>
      </c>
      <c r="J25" s="45"/>
      <c r="K25" s="46" t="s">
        <v>31</v>
      </c>
      <c r="L25" s="47" t="s">
        <v>33</v>
      </c>
      <c r="M25" s="49">
        <f t="shared" si="1"/>
        <v>0</v>
      </c>
      <c r="N25" s="61" t="s">
        <v>31</v>
      </c>
      <c r="O25" s="70"/>
    </row>
    <row r="26" spans="1:15" ht="66.75" customHeight="1">
      <c r="A26" s="158"/>
      <c r="B26" s="154" t="s">
        <v>55</v>
      </c>
      <c r="C26" s="40" t="s">
        <v>32</v>
      </c>
      <c r="D26" s="147" t="s">
        <v>45</v>
      </c>
      <c r="E26" s="147"/>
      <c r="F26" s="41" t="s">
        <v>23</v>
      </c>
      <c r="G26" s="42"/>
      <c r="H26" s="43" t="s">
        <v>24</v>
      </c>
      <c r="I26" s="41" t="s">
        <v>30</v>
      </c>
      <c r="J26" s="42"/>
      <c r="K26" s="43" t="s">
        <v>31</v>
      </c>
      <c r="L26" s="44" t="s">
        <v>33</v>
      </c>
      <c r="M26" s="50">
        <f t="shared" si="1"/>
        <v>0</v>
      </c>
      <c r="N26" s="60" t="s">
        <v>31</v>
      </c>
      <c r="O26" s="71"/>
    </row>
    <row r="27" spans="1:15" ht="66.75" customHeight="1">
      <c r="A27" s="158"/>
      <c r="B27" s="202"/>
      <c r="C27" s="33" t="s">
        <v>34</v>
      </c>
      <c r="D27" s="156" t="s">
        <v>45</v>
      </c>
      <c r="E27" s="156"/>
      <c r="F27" s="26" t="s">
        <v>23</v>
      </c>
      <c r="G27" s="38"/>
      <c r="H27" s="37" t="s">
        <v>24</v>
      </c>
      <c r="I27" s="26" t="s">
        <v>30</v>
      </c>
      <c r="J27" s="38"/>
      <c r="K27" s="37" t="s">
        <v>31</v>
      </c>
      <c r="L27" s="36" t="s">
        <v>33</v>
      </c>
      <c r="M27" s="39">
        <f t="shared" si="1"/>
        <v>0</v>
      </c>
      <c r="N27" s="62" t="s">
        <v>31</v>
      </c>
      <c r="O27" s="72"/>
    </row>
    <row r="28" spans="1:15" ht="66.75" customHeight="1">
      <c r="A28" s="158"/>
      <c r="B28" s="202"/>
      <c r="C28" s="33" t="s">
        <v>35</v>
      </c>
      <c r="D28" s="156" t="s">
        <v>45</v>
      </c>
      <c r="E28" s="156"/>
      <c r="F28" s="26" t="s">
        <v>23</v>
      </c>
      <c r="G28" s="38"/>
      <c r="H28" s="37" t="s">
        <v>24</v>
      </c>
      <c r="I28" s="26" t="s">
        <v>30</v>
      </c>
      <c r="J28" s="38"/>
      <c r="K28" s="37" t="s">
        <v>31</v>
      </c>
      <c r="L28" s="36" t="s">
        <v>33</v>
      </c>
      <c r="M28" s="39">
        <f t="shared" si="1"/>
        <v>0</v>
      </c>
      <c r="N28" s="62" t="s">
        <v>31</v>
      </c>
      <c r="O28" s="72"/>
    </row>
    <row r="29" spans="1:15" ht="66.75" customHeight="1">
      <c r="A29" s="158"/>
      <c r="B29" s="202"/>
      <c r="C29" s="33" t="s">
        <v>36</v>
      </c>
      <c r="D29" s="156" t="s">
        <v>45</v>
      </c>
      <c r="E29" s="156"/>
      <c r="F29" s="26" t="s">
        <v>23</v>
      </c>
      <c r="G29" s="38"/>
      <c r="H29" s="37" t="s">
        <v>24</v>
      </c>
      <c r="I29" s="26" t="s">
        <v>30</v>
      </c>
      <c r="J29" s="38"/>
      <c r="K29" s="37" t="s">
        <v>31</v>
      </c>
      <c r="L29" s="36" t="s">
        <v>33</v>
      </c>
      <c r="M29" s="39">
        <f t="shared" si="1"/>
        <v>0</v>
      </c>
      <c r="N29" s="62" t="s">
        <v>31</v>
      </c>
      <c r="O29" s="72"/>
    </row>
    <row r="30" spans="1:15" ht="66.75" customHeight="1">
      <c r="A30" s="158"/>
      <c r="B30" s="202"/>
      <c r="C30" s="33" t="s">
        <v>37</v>
      </c>
      <c r="D30" s="156" t="s">
        <v>45</v>
      </c>
      <c r="E30" s="156"/>
      <c r="F30" s="26" t="s">
        <v>23</v>
      </c>
      <c r="G30" s="38"/>
      <c r="H30" s="37" t="s">
        <v>24</v>
      </c>
      <c r="I30" s="26" t="s">
        <v>30</v>
      </c>
      <c r="J30" s="38"/>
      <c r="K30" s="37" t="s">
        <v>31</v>
      </c>
      <c r="L30" s="36" t="s">
        <v>33</v>
      </c>
      <c r="M30" s="39">
        <f t="shared" si="1"/>
        <v>0</v>
      </c>
      <c r="N30" s="62" t="s">
        <v>31</v>
      </c>
      <c r="O30" s="72"/>
    </row>
    <row r="31" spans="1:15" ht="66.75" customHeight="1" thickBot="1">
      <c r="A31" s="159"/>
      <c r="B31" s="155"/>
      <c r="C31" s="35" t="s">
        <v>38</v>
      </c>
      <c r="D31" s="144" t="s">
        <v>45</v>
      </c>
      <c r="E31" s="144"/>
      <c r="F31" s="27" t="s">
        <v>23</v>
      </c>
      <c r="G31" s="45"/>
      <c r="H31" s="46" t="s">
        <v>24</v>
      </c>
      <c r="I31" s="27" t="s">
        <v>30</v>
      </c>
      <c r="J31" s="45"/>
      <c r="K31" s="46" t="s">
        <v>31</v>
      </c>
      <c r="L31" s="47" t="s">
        <v>33</v>
      </c>
      <c r="M31" s="49">
        <f t="shared" si="1"/>
        <v>0</v>
      </c>
      <c r="N31" s="61" t="s">
        <v>31</v>
      </c>
      <c r="O31" s="70"/>
    </row>
    <row r="32" spans="1:14" ht="66.75" customHeight="1" thickBot="1">
      <c r="A32" s="19"/>
      <c r="B32" s="23"/>
      <c r="C32" s="23"/>
      <c r="D32" s="17"/>
      <c r="E32" s="17"/>
      <c r="F32" s="23"/>
      <c r="G32" s="24"/>
      <c r="H32" s="24"/>
      <c r="I32" s="193" t="s">
        <v>43</v>
      </c>
      <c r="J32" s="194"/>
      <c r="K32" s="195"/>
      <c r="L32" s="169">
        <f>J6+SUM(M8:M17)+SUM(M19:M20)+SUM(M22:M31)</f>
        <v>0</v>
      </c>
      <c r="M32" s="170"/>
      <c r="N32" s="48" t="s">
        <v>31</v>
      </c>
    </row>
    <row r="33" spans="1:14" ht="62.25" customHeight="1" thickBot="1">
      <c r="A33" s="161" t="s">
        <v>60</v>
      </c>
      <c r="B33" s="161"/>
      <c r="C33" s="161"/>
      <c r="D33" s="161"/>
      <c r="E33" s="161"/>
      <c r="F33" s="161"/>
      <c r="G33" s="161"/>
      <c r="H33" s="30"/>
      <c r="I33" s="190" t="s">
        <v>56</v>
      </c>
      <c r="J33" s="191"/>
      <c r="K33" s="192"/>
      <c r="L33" s="148">
        <f>J6+L32</f>
        <v>0</v>
      </c>
      <c r="M33" s="149"/>
      <c r="N33" s="31" t="s">
        <v>31</v>
      </c>
    </row>
    <row r="35" ht="41.25" customHeight="1">
      <c r="A35" s="25" t="s">
        <v>19</v>
      </c>
    </row>
    <row r="36" ht="39.75" customHeight="1">
      <c r="A36" s="25" t="s">
        <v>41</v>
      </c>
    </row>
  </sheetData>
  <sheetProtection/>
  <mergeCells count="51">
    <mergeCell ref="B24:B25"/>
    <mergeCell ref="A21:N21"/>
    <mergeCell ref="A7:N7"/>
    <mergeCell ref="B26:B31"/>
    <mergeCell ref="B8:B9"/>
    <mergeCell ref="B10:B11"/>
    <mergeCell ref="B12:B17"/>
    <mergeCell ref="D17:E17"/>
    <mergeCell ref="C20:E20"/>
    <mergeCell ref="D9:E9"/>
    <mergeCell ref="A19:A20"/>
    <mergeCell ref="A18:N18"/>
    <mergeCell ref="I33:K33"/>
    <mergeCell ref="D15:E15"/>
    <mergeCell ref="D30:E30"/>
    <mergeCell ref="D31:E31"/>
    <mergeCell ref="D11:E11"/>
    <mergeCell ref="D13:E13"/>
    <mergeCell ref="I32:K32"/>
    <mergeCell ref="D27:E27"/>
    <mergeCell ref="D29:E29"/>
    <mergeCell ref="D10:E10"/>
    <mergeCell ref="A2:M2"/>
    <mergeCell ref="C19:E19"/>
    <mergeCell ref="D14:E14"/>
    <mergeCell ref="E5:N5"/>
    <mergeCell ref="E4:N4"/>
    <mergeCell ref="A4:D4"/>
    <mergeCell ref="E3:G3"/>
    <mergeCell ref="D12:E12"/>
    <mergeCell ref="A5:D5"/>
    <mergeCell ref="B22:B23"/>
    <mergeCell ref="D28:E28"/>
    <mergeCell ref="A22:A31"/>
    <mergeCell ref="A1:M1"/>
    <mergeCell ref="A33:G33"/>
    <mergeCell ref="A6:C6"/>
    <mergeCell ref="D6:E6"/>
    <mergeCell ref="F6:I6"/>
    <mergeCell ref="J6:M6"/>
    <mergeCell ref="L32:M32"/>
    <mergeCell ref="D25:E25"/>
    <mergeCell ref="A3:D3"/>
    <mergeCell ref="D8:E8"/>
    <mergeCell ref="L33:M33"/>
    <mergeCell ref="D24:E24"/>
    <mergeCell ref="D16:E16"/>
    <mergeCell ref="D26:E26"/>
    <mergeCell ref="A8:A17"/>
    <mergeCell ref="D22:E22"/>
    <mergeCell ref="D23:E23"/>
  </mergeCells>
  <conditionalFormatting sqref="M8:M17">
    <cfRule type="cellIs" priority="6" dxfId="6" operator="equal" stopIfTrue="1">
      <formula>0</formula>
    </cfRule>
  </conditionalFormatting>
  <conditionalFormatting sqref="M19">
    <cfRule type="cellIs" priority="5" dxfId="6" operator="equal" stopIfTrue="1">
      <formula>0</formula>
    </cfRule>
  </conditionalFormatting>
  <conditionalFormatting sqref="M22:M31">
    <cfRule type="cellIs" priority="4" dxfId="6" operator="equal" stopIfTrue="1">
      <formula>0</formula>
    </cfRule>
  </conditionalFormatting>
  <conditionalFormatting sqref="L32:M32">
    <cfRule type="cellIs" priority="3" dxfId="6" operator="equal" stopIfTrue="1">
      <formula>0</formula>
    </cfRule>
  </conditionalFormatting>
  <conditionalFormatting sqref="L33:M33">
    <cfRule type="cellIs" priority="2" dxfId="6" operator="equal" stopIfTrue="1">
      <formula>0</formula>
    </cfRule>
  </conditionalFormatting>
  <conditionalFormatting sqref="M20">
    <cfRule type="cellIs" priority="1" dxfId="6" operator="equal" stopIfTrue="1">
      <formula>0</formula>
    </cfRule>
  </conditionalFormatting>
  <printOptions/>
  <pageMargins left="0.87" right="0.51" top="0.58" bottom="0.49" header="0.512" footer="0.38"/>
  <pageSetup fitToHeight="1" fitToWidth="1" horizontalDpi="300" verticalDpi="300" orientation="portrait" paperSize="9" scale="36"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shakyo</cp:lastModifiedBy>
  <cp:lastPrinted>2018-03-15T02:05:21Z</cp:lastPrinted>
  <dcterms:created xsi:type="dcterms:W3CDTF">2011-04-15T04:10:20Z</dcterms:created>
  <dcterms:modified xsi:type="dcterms:W3CDTF">2018-04-01T23:23:54Z</dcterms:modified>
  <cp:category/>
  <cp:version/>
  <cp:contentType/>
  <cp:contentStatus/>
</cp:coreProperties>
</file>